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hristo.tentchev.OFFICE-SF\Desktop\xlsx\"/>
    </mc:Choice>
  </mc:AlternateContent>
  <bookViews>
    <workbookView xWindow="480" yWindow="75" windowWidth="18195" windowHeight="11820" activeTab="6"/>
  </bookViews>
  <sheets>
    <sheet name="Fundamental" sheetId="1" r:id="rId1"/>
    <sheet name="Calculation" sheetId="2" r:id="rId2"/>
    <sheet name="practice file PMT monthly" sheetId="3" r:id="rId3"/>
    <sheet name="Calculation Yearly" sheetId="4" r:id="rId7"/>
    <sheet name="practice PMT Yearly " sheetId="5" r:id="rId8"/>
    <sheet name="Total Payment " sheetId="6" r:id="rId9"/>
    <sheet name="practice Total Payment " sheetId="7" r:id="rId10"/>
  </sheets>
  <calcPr calcId="171027"/>
</workbook>
</file>

<file path=xl/sharedStrings.xml><?xml version="1.0" encoding="utf-8"?>
<sst xmlns="http://schemas.openxmlformats.org/spreadsheetml/2006/main">
  <si>
    <t xml:space="preserve">Interest </t>
  </si>
  <si>
    <t xml:space="preserve">Present Value </t>
  </si>
  <si>
    <t xml:space="preserve">Duration </t>
  </si>
  <si>
    <t xml:space="preserve">2 years </t>
  </si>
  <si>
    <t xml:space="preserve">Per Month Installment </t>
  </si>
  <si>
    <t xml:space="preserve">Pmt function returned periodic </t>
  </si>
  <si>
    <t xml:space="preserve">Payment for the loan. </t>
  </si>
  <si>
    <t>Pmt function returned number</t>
  </si>
  <si>
    <t xml:space="preserve">As result. </t>
  </si>
  <si>
    <t>. 5</t>
  </si>
  <si>
    <t xml:space="preserve">Definition </t>
  </si>
  <si>
    <t xml:space="preserve">FUNCTION </t>
  </si>
  <si>
    <t xml:space="preserve">DEFINITION </t>
  </si>
  <si>
    <t xml:space="preserve">=PMT(_x0001_rate_x0001_,_x0001_nper_x0001_,_x0001_pv_x0001_,_x0002_fv_x0002_,_x0002_type_x0002_) </t>
  </si>
  <si>
    <t xml:space="preserve">=PMT(_x0001_rate,nper,pv,fv,type_x0002_) </t>
  </si>
  <si>
    <t xml:space="preserve">=PMT(_x0001_rate,nper,pv,fv,type) </t>
  </si>
  <si>
    <t xml:space="preserve">=PMT(rate,nper,pv,fv,type) </t>
  </si>
  <si>
    <t>ARGUMENTS</t>
  </si>
  <si>
    <t xml:space="preserve">Rate </t>
  </si>
  <si>
    <t xml:space="preserve">The interest rate </t>
  </si>
  <si>
    <t xml:space="preserve">The interest rate for the loan. </t>
  </si>
  <si>
    <t xml:space="preserve">Nper </t>
  </si>
  <si>
    <t>The total number of payemt</t>
  </si>
  <si>
    <t xml:space="preserve">For the loan. </t>
  </si>
  <si>
    <t>Pv</t>
  </si>
  <si>
    <t xml:space="preserve"> ⇨The interest rate for the loan. </t>
  </si>
  <si>
    <t>The total va</t>
  </si>
  <si>
    <t xml:space="preserve">The total value of all </t>
  </si>
  <si>
    <t xml:space="preserve">The principle value. </t>
  </si>
  <si>
    <t xml:space="preserve">The principle/present value. </t>
  </si>
  <si>
    <t>Fv</t>
  </si>
  <si>
    <t xml:space="preserve">The future value </t>
  </si>
  <si>
    <t xml:space="preserve">// optional </t>
  </si>
  <si>
    <t xml:space="preserve">Type </t>
  </si>
  <si>
    <t xml:space="preserve">Optional </t>
  </si>
  <si>
    <t>When payments are d</t>
  </si>
  <si>
    <t>When payments are due</t>
  </si>
  <si>
    <t xml:space="preserve">//optional </t>
  </si>
  <si>
    <t xml:space="preserve">Per yearly Installment </t>
  </si>
  <si>
    <t xml:space="preserve">Points </t>
  </si>
  <si>
    <t>The paymenr</t>
  </si>
  <si>
    <t xml:space="preserve">The payment returned by the Pmt </t>
  </si>
  <si>
    <t>The payment returned by</t>
  </si>
  <si>
    <t xml:space="preserve">The payment returned by PMT </t>
  </si>
  <si>
    <t xml:space="preserve">Includes Principle &amp; Rate </t>
  </si>
  <si>
    <t xml:space="preserve">Includes Principle &amp; interest Rate </t>
  </si>
  <si>
    <t xml:space="preserve">But not </t>
  </si>
  <si>
    <t xml:space="preserve">But will not any taxes </t>
  </si>
  <si>
    <t>But will not any taxes, fees</t>
  </si>
  <si>
    <t xml:space="preserve">Or reserved payment </t>
  </si>
  <si>
    <t>&gt;</t>
  </si>
  <si>
    <t>If</t>
  </si>
  <si>
    <t xml:space="preserve">If we make monthly payments </t>
  </si>
  <si>
    <t>On 2 years with annual in</t>
  </si>
  <si>
    <t xml:space="preserve">On 2 years with annual interest </t>
  </si>
  <si>
    <t>Of 9 %</t>
  </si>
  <si>
    <t>We use 9% * 12</t>
  </si>
  <si>
    <t>&amp; nper 2 *12</t>
  </si>
  <si>
    <t xml:space="preserve">For annual interest on same loan </t>
  </si>
  <si>
    <t xml:space="preserve">For annual payments on same loan </t>
  </si>
  <si>
    <t xml:space="preserve">For annual payment on same loan </t>
  </si>
  <si>
    <t>We use 9%</t>
  </si>
  <si>
    <t>&amp; nper 2</t>
  </si>
  <si>
    <t>H</t>
  </si>
  <si>
    <t>PV</t>
  </si>
  <si>
    <t>NPer</t>
  </si>
  <si>
    <t>EMI</t>
  </si>
  <si>
    <t xml:space="preserve">Total Payment </t>
  </si>
  <si>
    <t xml:space="preserve">Total Interest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</si>
</sst>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"/>
    <numFmt numFmtId="165" formatCode="[$$-409]#,##0"/>
  </numFmts>
  <fonts count="31" x14ac:knownFonts="1">
    <font>
      <sz val="11"/>
      <color theme="1"/>
      <name val="Calibri"/>
      <family val="2"/>
      <scheme val="minor"/>
    </font>
    <font>
      <name val="Verdana"/>
      <family val="2"/>
    </font>
    <font>
      <family val="2"/>
    </font>
    <font>
      <name val="Tahoma"/>
      <family val="2"/>
    </font>
    <font>
      <name val="Tahoma"/>
      <u val="single"/>
      <family val="2"/>
    </font>
    <font>
      <name val="Tahoma"/>
      <color rgb="FFFFFFFF"/>
      <family val="2"/>
    </font>
    <font>
      <b/>
      <name val="Tahoma"/>
      <family val="2"/>
    </font>
    <font>
      <name val="Verdana"/>
      <color rgb="FFFFFFFF"/>
      <family val="2"/>
    </font>
    <font>
      <b/>
      <family val="2"/>
    </font>
    <font>
      <b/>
      <color rgb="FFFF0000"/>
      <family val="2"/>
    </font>
    <font>
      <b/>
      <name val="Verdana"/>
      <family val="2"/>
    </font>
    <font>
      <b/>
      <name val="Verdana"/>
      <color rgb="FFFFFFFF"/>
      <family val="2"/>
    </font>
    <font>
      <b/>
      <name val="Verdana"/>
      <color rgb="FFFF0000"/>
      <family val="2"/>
    </font>
    <font>
      <b/>
      <name val="Verdana"/>
      <color rgb="FFFF0000"/>
      <family val="2"/>
    </font>
    <font>
      <name val="Verdana"/>
      <family val="2"/>
    </font>
    <font>
      <name val="Verdana"/>
      <color rgb="FFFFFFFF"/>
      <u val="single"/>
      <family val="2"/>
    </font>
    <font>
      <name val="Verdana"/>
      <color rgb="FFFFFF00"/>
      <family val="2"/>
    </font>
    <font>
      <name val="Verdana"/>
      <color rgb="FF92D050"/>
      <family val="2"/>
    </font>
    <font>
      <b/>
      <name val="Verdana"/>
      <color rgb="FFFFFFFF"/>
      <family val="2"/>
    </font>
    <font>
      <name val="Verdana"/>
      <color rgb="FFFF0000"/>
      <family val="2"/>
    </font>
    <font>
      <b/>
      <name val="Tahoma"/>
      <color rgb="FFFF0000"/>
      <family val="2"/>
    </font>
    <font>
      <b/>
      <name val="Tahoma"/>
      <color rgb="FFFFFFFF"/>
      <family val="2"/>
    </font>
    <font>
      <name val="Verdana"/>
      <color rgb="FFFFFFFF"/>
      <family val="2"/>
    </font>
    <font>
      <sz val="10"/>
      <name val="Verdana"/>
      <color rgb="FFFFFFFF"/>
      <family val="2"/>
    </font>
    <font>
      <name val="Open Sans"/>
      <family val="2"/>
    </font>
    <font>
      <b/>
      <name val="Open Sans"/>
      <family val="2"/>
    </font>
    <font>
      <b/>
      <name val="Open Sans"/>
      <color rgb="FFFFFFFF"/>
      <family val="2"/>
    </font>
    <font>
      <name val="Asap"/>
      <family val="2"/>
    </font>
    <font>
      <b/>
      <name val="Asap"/>
      <color rgb="FFFFFFFF"/>
      <family val="2"/>
    </font>
    <font>
      <name val="Asap"/>
      <color rgb="FFFFFFFF"/>
      <family val="2"/>
    </font>
    <font>
      <name val="Asap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0EF4D"/>
      </patternFill>
    </fill>
    <fill>
      <patternFill patternType="solid">
        <fgColor rgb="FFC0C0C0"/>
      </patternFill>
    </fill>
    <fill>
      <patternFill patternType="solid">
        <fgColor rgb="FF808080"/>
      </patternFill>
    </fill>
    <fill>
      <patternFill patternType="solid">
        <fgColor rgb="FFFFC000"/>
      </patternFill>
    </fill>
    <fill>
      <patternFill patternType="solid">
        <fgColor rgb="FFFFEFBD"/>
      </patternFill>
    </fill>
    <fill>
      <patternFill patternType="solid">
        <fgColor rgb="FFFFBDEE"/>
      </patternFill>
    </fill>
    <fill>
      <patternFill patternType="solid">
        <fgColor rgb="FF8FD7FF"/>
      </patternFill>
    </fill>
    <fill>
      <patternFill patternType="solid">
        <fgColor rgb="FFFF4C9F"/>
      </patternFill>
    </fill>
    <fill>
      <patternFill patternType="solid">
        <fgColor rgb="FFFF0000"/>
      </patternFill>
    </fill>
    <fill>
      <patternFill patternType="solid">
        <fgColor rgb="FFFFFF00"/>
      </patternFill>
    </fill>
    <fill>
      <patternFill patternType="solid">
        <fgColor rgb="FF92D050"/>
      </patternFill>
    </fill>
    <fill>
      <patternFill patternType="solid">
        <fgColor rgb="FF49B74A"/>
      </patternFill>
    </fill>
    <fill>
      <patternFill patternType="solid">
        <fgColor rgb="FFFD00FF"/>
      </patternFill>
    </fill>
    <fill>
      <patternFill patternType="solid">
        <fgColor rgb="FFFFC7FF"/>
      </patternFill>
    </fill>
    <fill>
      <patternFill patternType="solid">
        <fgColor rgb="FFFF75FF"/>
      </patternFill>
    </fill>
    <fill>
      <patternFill patternType="solid">
        <fgColor rgb="FFDA58E4"/>
      </patternFill>
    </fill>
    <fill>
      <patternFill patternType="solid">
        <fgColor rgb="FFD339DF"/>
      </patternFill>
    </fill>
    <fill>
      <patternFill patternType="solid">
        <fgColor rgb="FF0070C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00B050"/>
      </patternFill>
    </fill>
  </fills>
  <borders count="43">
    <border>
      <left/>
      <right/>
      <top/>
      <bottom/>
      <diagonal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none">
        <color rgb="FF3B484E"/>
      </left>
      <right style="none">
        <color rgb="FF3B484E"/>
      </right>
      <top style="none">
        <color rgb="FF3B484E"/>
      </top>
      <bottom style="none">
        <color rgb="FF3B484E"/>
      </bottom>
      <diagonal style="none"/>
    </border>
    <border diagonalDown="false" diagonalUp="false">
      <left style="none">
        <color rgb="FF3B484E"/>
      </left>
      <right style="none">
        <color rgb="FF3B484E"/>
      </right>
      <top style="none">
        <color rgb="FF3B484E"/>
      </top>
      <bottom style="thin">
        <color rgb="FF3B484E"/>
      </bottom>
      <diagonal style="none"/>
    </border>
    <border diagonalDown="false" diagonalUp="false">
      <left style="none">
        <color rgb="FF3B484E"/>
      </left>
      <right style="none">
        <color rgb="FF3B484E"/>
      </right>
      <top style="none">
        <color rgb="FF3B484E"/>
      </top>
      <bottom style="none"/>
      <diagonal style="none"/>
    </border>
    <border diagonalDown="false" diagonalUp="false">
      <left style="none">
        <color rgb="FF3B484E"/>
      </left>
      <right style="none">
        <color rgb="FF3B484E"/>
      </right>
      <top style="none"/>
      <bottom style="thin">
        <color rgb="FF3B484E"/>
      </bottom>
      <diagonal style="none"/>
    </border>
    <border diagonalDown="false" diagonalUp="false">
      <left style="thin">
        <color rgb="FF3B484E"/>
      </left>
      <right style="thin">
        <color rgb="FF3B484E"/>
      </right>
      <top style="thin">
        <color rgb="FF3B484E"/>
      </top>
      <bottom style="thin">
        <color rgb="FF3B484E"/>
      </bottom>
      <diagonal style="none"/>
    </border>
    <border diagonalDown="false" diagonalUp="false">
      <left style="thin">
        <color rgb="FF3B484E"/>
      </left>
      <right style="none">
        <color rgb="FF3B484E"/>
      </right>
      <top style="none">
        <color rgb="FF3B484E"/>
      </top>
      <bottom style="none">
        <color rgb="FF3B484E"/>
      </bottom>
      <diagonal style="none"/>
    </border>
    <border diagonalDown="false" diagonalUp="false">
      <left style="thin">
        <color rgb="FF3B484E"/>
      </left>
      <right style="none"/>
      <top style="none">
        <color rgb="FF3B484E"/>
      </top>
      <bottom style="none">
        <color rgb="FF3B484E"/>
      </bottom>
      <diagonal style="none"/>
    </border>
    <border diagonalDown="false" diagonalUp="false">
      <left style="none"/>
      <right style="none"/>
      <top style="none">
        <color rgb="FF3B484E"/>
      </top>
      <bottom style="none">
        <color rgb="FF3B484E"/>
      </bottom>
      <diagonal style="none"/>
    </border>
    <border>
      <top style="none"/>
    </border>
    <border>
      <top style="none"/>
      <bottom style="none"/>
    </border>
    <border>
      <left style="none"/>
      <top style="none"/>
      <bottom style="none"/>
    </border>
    <border>
      <right style="none">
        <color rgb="FF3B484E"/>
      </right>
      <top style="none"/>
      <bottom style="none"/>
    </border>
    <border diagonalDown="false">
      <left style="none"/>
      <top style="none"/>
      <bottom style="none"/>
      <diagonal/>
    </border>
    <border diagonalDown="false">
      <right style="none">
        <color rgb="FF3B484E"/>
      </right>
      <top style="none"/>
      <bottom style="none"/>
      <diagonal/>
    </border>
    <border diagonalDown="false" diagonalUp="false">
      <left style="none"/>
      <top style="none"/>
      <bottom style="none"/>
      <diagonal style="none"/>
    </border>
    <border diagonalDown="false" diagonalUp="false">
      <right style="none">
        <color rgb="FF3B484E"/>
      </right>
      <top style="none"/>
      <bottom style="none"/>
      <diagonal style="none"/>
    </border>
    <border diagonalDown="false" diagonalUp="false">
      <left style="none"/>
      <right style="none">
        <color rgb="FF3B484E"/>
      </right>
      <top style="none"/>
      <bottom style="none"/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none"/>
      <right style="none">
        <color rgb="FF3B484E"/>
      </right>
      <top style="none"/>
      <bottom style="none"/>
      <diagonal style="none"/>
    </border>
    <border diagonalDown="false" diagonalUp="false">
      <left style="none">
        <color rgb="FF3B484E"/>
      </left>
      <right style="none">
        <color rgb="FF3B484E"/>
      </right>
      <top style="none">
        <color rgb="FF3B484E"/>
      </top>
      <bottom style="none">
        <color rgb="FF3B484E"/>
      </bottom>
      <diagonal style="none"/>
    </border>
    <border diagonalDown="false" diagonalUp="false">
      <left style="none"/>
      <right style="none">
        <color rgb="FF3B484E"/>
      </right>
      <top style="none"/>
      <bottom style="none"/>
      <diagonal style="none"/>
    </border>
    <border diagonalDown="false" diagonalUp="false">
      <left style="none">
        <color rgb="FF3B484E"/>
      </left>
      <right style="none">
        <color rgb="FF3B484E"/>
      </right>
      <top style="none"/>
      <bottom style="none">
        <color rgb="FF3B484E"/>
      </bottom>
      <diagonal style="none"/>
    </border>
    <border diagonalDown="false" diagonalUp="false">
      <left style="none">
        <color rgb="FF3B484E"/>
      </left>
      <right style="none">
        <color rgb="FF3B484E"/>
      </right>
      <top style="none">
        <color rgb="FF3B484E"/>
      </top>
      <bottom style="thin">
        <color rgb="FF3B484E"/>
      </bottom>
      <diagonal style="none"/>
    </border>
    <border diagonalDown="false" diagonalUp="false">
      <left style="none"/>
      <right style="none">
        <color rgb="FF3B484E"/>
      </right>
      <top style="none">
        <color rgb="FF3B484E"/>
      </top>
      <bottom style="thin">
        <color rgb="FF3B484E"/>
      </bottom>
      <diagonal style="none"/>
    </border>
    <border diagonalDown="false" diagonalUp="false">
      <left style="none">
        <color rgb="FF3B484E"/>
      </left>
      <right style="none">
        <color rgb="FF3B484E"/>
      </right>
      <top style="none"/>
      <bottom style="none"/>
      <diagonal style="none"/>
    </border>
    <border diagonalDown="false" diagonalUp="false">
      <left style="thin">
        <color rgb="FFFFFFFF"/>
      </left>
      <right style="none">
        <color rgb="FFFFFFFF"/>
      </right>
      <top style="none">
        <color rgb="FFFFFFFF"/>
      </top>
      <bottom style="none">
        <color rgb="FFFFFFFF"/>
      </bottom>
      <diagonal style="none"/>
    </border>
    <border diagonalDown="false" diagonalUp="false">
      <left style="thin">
        <color rgb="FFFFFFFF"/>
      </left>
      <right style="none">
        <color rgb="FFFFFFFF"/>
      </right>
      <top style="none">
        <color rgb="FFFFFFFF"/>
      </top>
      <bottom style="none"/>
      <diagonal style="none"/>
    </border>
    <border diagonalDown="false" diagonalUp="false">
      <left style="none">
        <color rgb="FFFFFFFF"/>
      </left>
      <right style="none">
        <color rgb="FFFFFFFF"/>
      </right>
      <top style="none">
        <color rgb="FFFFFFFF"/>
      </top>
      <bottom style="none">
        <color rgb="FFFFFFFF"/>
      </bottom>
      <diagonal style="none"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thin">
        <color rgb="FF3B484E"/>
      </left>
      <right style="none">
        <color rgb="FF3B484E"/>
      </right>
      <top style="thin">
        <color rgb="FF3B484E"/>
      </top>
      <bottom style="thin">
        <color rgb="FF3B484E"/>
      </bottom>
      <diagonal style="none"/>
    </border>
    <border diagonalDown="false" diagonalUp="false">
      <left style="none">
        <color rgb="FF3B484E"/>
      </left>
      <right style="thin">
        <color rgb="FF3B484E"/>
      </right>
      <top style="thin">
        <color rgb="FF3B484E"/>
      </top>
      <bottom style="thin">
        <color rgb="FF3B484E"/>
      </bottom>
      <diagonal style="none"/>
    </border>
    <border diagonalDown="false" diagonalUp="false">
      <left style="thin">
        <color rgb="FF3B484E"/>
      </left>
      <right style="none"/>
      <top style="thin">
        <color rgb="FF3B484E"/>
      </top>
      <bottom style="thin">
        <color rgb="FF3B484E"/>
      </bottom>
      <diagonal style="none"/>
    </border>
    <border diagonalDown="false" diagonalUp="false">
      <left style="none">
        <color rgb="FF3B484E"/>
      </left>
      <right style="none">
        <color rgb="FF3B484E"/>
      </right>
      <top style="none">
        <color rgb="FF3B484E"/>
      </top>
      <bottom style="none">
        <color rgb="FF3B484E"/>
      </bottom>
      <diagonal style="none"/>
    </border>
    <border diagonalDown="false" diagonalUp="false">
      <left style="none"/>
      <right style="none">
        <color rgb="FF3B484E"/>
      </right>
      <top style="none">
        <color rgb="FF3B484E"/>
      </top>
      <bottom style="none">
        <color rgb="FF3B484E"/>
      </bottom>
      <diagonal style="none"/>
    </border>
    <border diagonalDown="false" diagonalUp="false">
      <left style="thin">
        <color rgb="FF3B484E"/>
      </left>
      <right style="none"/>
      <top style="thin">
        <color rgb="FF3B484E"/>
      </top>
      <bottom style="none"/>
      <diagonal style="none"/>
    </border>
    <border diagonalDown="false" diagonalUp="false">
      <left style="thin">
        <color rgb="FF3B484E"/>
      </left>
      <right style="thin">
        <color rgb="FF3B484E"/>
      </right>
      <top style="thin">
        <color rgb="FF3B484E"/>
      </top>
      <bottom style="none"/>
      <diagonal style="none"/>
    </border>
    <border diagonalDown="false" diagonalUp="false">
      <left style="none"/>
      <right style="none">
        <color rgb="FF3B484E"/>
      </right>
      <top style="none"/>
      <bottom style="none">
        <color rgb="FF3B484E"/>
      </bottom>
      <diagonal style="none"/>
    </border>
    <border diagonalDown="false" diagonalUp="false">
      <left style="none">
        <color rgb="FF3B484E"/>
      </left>
      <right style="none">
        <color rgb="FF3B484E"/>
      </right>
      <top style="none">
        <color rgb="FF3B484E"/>
      </top>
      <bottom style="thin">
        <color rgb="FF3B484E"/>
      </bottom>
      <diagonal style="none"/>
    </border>
    <border diagonalDown="false" diagonalUp="false">
      <left style="none">
        <color rgb="FF3B484E"/>
      </left>
      <right style="none">
        <color rgb="FF3B484E"/>
      </right>
      <top style="none">
        <color rgb="FF3B484E"/>
      </top>
      <bottom style="none"/>
      <diagonal style="none"/>
    </border>
    <border diagonalDown="false" diagonalUp="false">
      <left style="none">
        <color rgb="FF3B484E"/>
      </left>
      <right style="none">
        <color rgb="FF3B484E"/>
      </right>
      <top style="none"/>
      <bottom style="thin">
        <color rgb="FF3B484E"/>
      </bottom>
      <diagonal style="none"/>
    </border>
    <border diagonalDown="false" diagonalUp="false">
      <left style="none"/>
      <right style="none">
        <color rgb="FF3B484E"/>
      </right>
      <top style="none"/>
      <bottom style="none">
        <color rgb="FF3B484E"/>
      </bottom>
      <diagonal style="none"/>
    </border>
  </borders>
  <cellStyleXfs count="1">
    <xf numFmtId="0" fontId="0" fillId="0" borderId="0"/>
  </cellStyleXfs>
  <cellXfs count="197">
    <xf numFmtId="0" fontId="0" fillId="0" borderId="0" xfId="0"/>
    <xf numFmtId="0" applyNumberFormat="1" fontId="1" applyFont="1" fillId="0" applyFill="1" borderId="1" applyBorder="1" applyAlignment="1" xfId="0">
      <alignment vertical="bottom"/>
    </xf>
    <xf numFmtId="0" applyNumberFormat="1" fontId="2" applyFont="1" fillId="0" applyFill="1" borderId="2" applyBorder="1" applyAlignment="1" applyProtection="1" xfId="0">
      <alignment vertical="bottom"/>
      <protection/>
    </xf>
    <xf numFmtId="0" applyNumberFormat="1" fontId="3" applyFont="1" fillId="0" applyFill="1" borderId="2" applyBorder="1" applyAlignment="1" applyProtection="1" xfId="0">
      <alignment vertical="bottom"/>
      <protection/>
    </xf>
    <xf numFmtId="0" applyNumberFormat="1" fontId="3" applyFont="1" fillId="2" applyFill="1" borderId="2" applyBorder="1" applyAlignment="1" applyProtection="1" xfId="0">
      <alignment vertical="bottom"/>
      <protection/>
    </xf>
    <xf numFmtId="10" applyNumberFormat="1" fontId="3" applyFont="1" fillId="2" applyFill="1" borderId="2" applyBorder="1" applyAlignment="1" applyProtection="1" xfId="0">
      <alignment vertical="bottom"/>
      <protection/>
    </xf>
    <xf numFmtId="0" applyNumberFormat="1" fontId="3" applyFont="1" fillId="2" applyFill="1" borderId="2" applyBorder="1" applyAlignment="1" applyProtection="1" xfId="0">
      <alignment vertical="bottom"/>
      <protection/>
    </xf>
    <xf numFmtId="9" applyNumberFormat="1" fontId="3" applyFont="1" fillId="2" applyFill="1" borderId="2" applyBorder="1" applyAlignment="1" applyProtection="1" xfId="0">
      <alignment vertical="bottom"/>
      <protection/>
    </xf>
    <xf numFmtId="0" applyNumberFormat="1" fontId="3" applyFont="1" fillId="2" applyFill="1" borderId="3" applyBorder="1" applyAlignment="1" applyProtection="1" xfId="0">
      <alignment vertical="bottom"/>
      <protection/>
    </xf>
    <xf numFmtId="9" applyNumberFormat="1" fontId="3" applyFont="1" fillId="2" applyFill="1" borderId="3" applyBorder="1" applyAlignment="1" applyProtection="1" xfId="0">
      <alignment vertical="bottom"/>
      <protection/>
    </xf>
    <xf numFmtId="164" applyNumberFormat="1" fontId="3" applyFont="1" fillId="2" applyFill="1" borderId="2" applyBorder="1" applyAlignment="1" applyProtection="1" xfId="0">
      <alignment vertical="bottom"/>
      <protection/>
    </xf>
    <xf numFmtId="165" applyNumberFormat="1" fontId="3" applyFont="1" fillId="2" applyFill="1" borderId="2" applyBorder="1" applyAlignment="1" applyProtection="1" xfId="0">
      <alignment vertical="bottom"/>
      <protection/>
    </xf>
    <xf numFmtId="0" applyNumberFormat="1" fontId="3" applyFont="1" fillId="2" applyFill="1" borderId="4" applyBorder="1" applyAlignment="1" applyProtection="1" xfId="0">
      <alignment vertical="bottom"/>
      <protection/>
    </xf>
    <xf numFmtId="9" applyNumberFormat="1" fontId="3" applyFont="1" fillId="2" applyFill="1" borderId="4" applyBorder="1" applyAlignment="1" applyProtection="1" xfId="0">
      <alignment vertical="bottom"/>
      <protection/>
    </xf>
    <xf numFmtId="165" applyNumberFormat="1" fontId="3" applyFont="1" fillId="2" applyFill="1" borderId="3" applyBorder="1" applyAlignment="1" applyProtection="1" xfId="0">
      <alignment vertical="bottom"/>
      <protection/>
    </xf>
    <xf numFmtId="0" applyNumberFormat="1" fontId="4" applyFont="1" fillId="2" applyFill="1" borderId="4" applyBorder="1" applyAlignment="1" applyProtection="1" xfId="0">
      <alignment vertical="bottom"/>
      <protection/>
    </xf>
    <xf numFmtId="9" applyNumberFormat="1" fontId="4" applyFont="1" fillId="2" applyFill="1" borderId="4" applyBorder="1" applyAlignment="1" applyProtection="1" xfId="0">
      <alignment vertical="bottom"/>
      <protection/>
    </xf>
    <xf numFmtId="0" applyNumberFormat="1" fontId="3" applyFont="1" fillId="2" applyFill="1" borderId="5" applyBorder="1" applyAlignment="1" applyProtection="1" xfId="0">
      <alignment vertical="bottom"/>
      <protection/>
    </xf>
    <xf numFmtId="165" applyNumberFormat="1" fontId="3" applyFont="1" fillId="2" applyFill="1" borderId="5" applyBorder="1" applyAlignment="1" applyProtection="1" xfId="0">
      <alignment vertical="bottom"/>
      <protection/>
    </xf>
    <xf numFmtId="0" applyNumberFormat="1" fontId="3" applyFont="1" fillId="2" applyFill="1" borderId="6" applyBorder="1" applyAlignment="1" applyProtection="1" xfId="0">
      <alignment vertical="bottom"/>
      <protection/>
    </xf>
    <xf numFmtId="0" applyNumberFormat="1" fontId="3" applyFont="1" fillId="3" applyFill="1" borderId="6" applyBorder="1" applyAlignment="1" applyProtection="1" xfId="0">
      <alignment vertical="bottom"/>
      <protection/>
    </xf>
    <xf numFmtId="0" applyNumberFormat="1" fontId="3" applyFont="1" fillId="4" applyFill="1" borderId="3" applyBorder="1" applyAlignment="1" applyProtection="1" xfId="0">
      <alignment vertical="bottom"/>
      <protection/>
    </xf>
    <xf numFmtId="0" applyNumberFormat="1" fontId="3" applyFont="1" fillId="4" applyFill="1" borderId="5" applyBorder="1" applyAlignment="1" applyProtection="1" xfId="0">
      <alignment vertical="bottom"/>
      <protection/>
    </xf>
    <xf numFmtId="0" applyNumberFormat="1" fontId="3" applyFont="1" fillId="4" applyFill="1" borderId="2" applyBorder="1" applyAlignment="1" applyProtection="1" xfId="0">
      <alignment vertical="bottom"/>
      <protection/>
    </xf>
    <xf numFmtId="9" applyNumberFormat="1" fontId="3" applyFont="1" fillId="5" applyFill="1" borderId="3" applyBorder="1" applyAlignment="1" applyProtection="1" xfId="0">
      <alignment vertical="bottom"/>
      <protection/>
    </xf>
    <xf numFmtId="165" applyNumberFormat="1" fontId="3" applyFont="1" fillId="5" applyFill="1" borderId="5" applyBorder="1" applyAlignment="1" applyProtection="1" xfId="0">
      <alignment vertical="bottom"/>
      <protection/>
    </xf>
    <xf numFmtId="0" applyNumberFormat="1" fontId="3" applyFont="1" fillId="5" applyFill="1" borderId="2" applyBorder="1" applyAlignment="1" applyProtection="1" xfId="0">
      <alignment vertical="bottom"/>
      <protection/>
    </xf>
    <xf numFmtId="9" applyNumberFormat="1" fontId="3" applyFont="1" fillId="5" applyFill="1" borderId="3" applyBorder="1" applyAlignment="1" applyProtection="1" xfId="0">
      <alignment vertical="bottom" horizontal="right"/>
      <protection/>
    </xf>
    <xf numFmtId="165" applyNumberFormat="1" fontId="3" applyFont="1" fillId="5" applyFill="1" borderId="5" applyBorder="1" applyAlignment="1" applyProtection="1" xfId="0">
      <alignment vertical="bottom" horizontal="right"/>
      <protection/>
    </xf>
    <xf numFmtId="0" applyNumberFormat="1" fontId="3" applyFont="1" fillId="5" applyFill="1" borderId="2" applyBorder="1" applyAlignment="1" applyProtection="1" xfId="0">
      <alignment vertical="bottom" horizontal="right"/>
      <protection/>
    </xf>
    <xf numFmtId="9" applyNumberFormat="1" fontId="5" applyFont="1" fillId="5" applyFill="1" borderId="3" applyBorder="1" applyAlignment="1" applyProtection="1" xfId="0">
      <alignment vertical="bottom" horizontal="right"/>
      <protection/>
    </xf>
    <xf numFmtId="165" applyNumberFormat="1" fontId="5" applyFont="1" fillId="5" applyFill="1" borderId="5" applyBorder="1" applyAlignment="1" applyProtection="1" xfId="0">
      <alignment vertical="bottom" horizontal="right"/>
      <protection/>
    </xf>
    <xf numFmtId="0" applyNumberFormat="1" fontId="5" applyFont="1" fillId="5" applyFill="1" borderId="2" applyBorder="1" applyAlignment="1" applyProtection="1" xfId="0">
      <alignment vertical="bottom" horizontal="right"/>
      <protection/>
    </xf>
    <xf numFmtId="0" applyNumberFormat="1" fontId="6" applyFont="1" fillId="3" applyFill="1" borderId="6" applyBorder="1" applyAlignment="1" applyProtection="1" xfId="0">
      <alignment vertical="bottom"/>
      <protection/>
    </xf>
    <xf numFmtId="0" applyNumberFormat="1" fontId="1" applyFont="1" fillId="6" applyFill="1" borderId="1" applyBorder="1" applyAlignment="1" xfId="0">
      <alignment vertical="bottom"/>
    </xf>
    <xf numFmtId="0" applyNumberFormat="1" fontId="1" applyFont="1" fillId="7" applyFill="1" borderId="1" applyBorder="1" applyAlignment="1" xfId="0">
      <alignment vertical="bottom"/>
    </xf>
    <xf numFmtId="0" applyNumberFormat="1" fontId="1" applyFont="1" fillId="8" applyFill="1" borderId="1" applyBorder="1" applyAlignment="1" xfId="0">
      <alignment vertical="bottom"/>
    </xf>
    <xf numFmtId="0" applyNumberFormat="1" fontId="1" applyFont="1" fillId="9" applyFill="1" borderId="1" applyBorder="1" applyAlignment="1" xfId="0">
      <alignment vertical="bottom"/>
    </xf>
    <xf numFmtId="0" applyNumberFormat="1" fontId="1" applyFont="1" fillId="9" applyFill="1" borderId="7" applyBorder="1" applyAlignment="1" applyProtection="1" xfId="0">
      <alignment vertical="bottom"/>
      <protection/>
    </xf>
    <xf numFmtId="0" applyNumberFormat="1" fontId="1" applyFont="1" fillId="9" applyFill="1" borderId="8" applyBorder="1" applyAlignment="1" applyProtection="1" xfId="0">
      <alignment vertical="bottom"/>
      <protection/>
    </xf>
    <xf numFmtId="0" applyNumberFormat="1" fontId="1" applyFont="1" fillId="9" applyFill="1" borderId="9" applyBorder="1" applyAlignment="1" applyProtection="1" xfId="0">
      <alignment vertical="bottom"/>
      <protection/>
    </xf>
    <xf numFmtId="0" applyNumberFormat="1" fontId="1" applyFont="1" fillId="9" applyFill="1" borderId="2" applyBorder="1" applyAlignment="1" applyProtection="1" xfId="0">
      <alignment vertical="bottom"/>
      <protection/>
    </xf>
    <xf numFmtId="0" applyNumberFormat="1" fontId="7" applyFont="1" fillId="9" applyFill="1" borderId="2" applyBorder="1" applyAlignment="1" applyProtection="1" xfId="0">
      <alignment vertical="bottom"/>
      <protection/>
    </xf>
    <xf numFmtId="0" applyNumberFormat="1" fontId="1" applyFont="1" fillId="10" applyFill="1" borderId="1" applyBorder="1" applyAlignment="1" xfId="0">
      <alignment vertical="bottom"/>
    </xf>
    <xf numFmtId="0" applyNumberFormat="1" fontId="1" applyFont="1" fillId="10" applyFill="1" borderId="2" applyBorder="1" applyAlignment="1" applyProtection="1" xfId="0">
      <alignment vertical="bottom"/>
      <protection/>
    </xf>
    <xf numFmtId="0" applyNumberFormat="1" fontId="7" applyFont="1" fillId="10" applyFill="1" borderId="2" applyBorder="1" applyAlignment="1" applyProtection="1" xfId="0">
      <alignment vertical="bottom"/>
      <protection/>
    </xf>
    <xf numFmtId="1" applyNumberFormat="1" fontId="5" applyFont="1" fillId="5" applyFill="1" borderId="3" applyBorder="1" applyAlignment="1" applyProtection="1" xfId="0">
      <alignment vertical="bottom" horizontal="right"/>
      <protection/>
    </xf>
    <xf numFmtId="0" applyNumberFormat="1" fontId="0" applyFont="1" fillId="0" applyFill="1" borderId="0" applyBorder="1" applyAlignment="1" xfId="0">
      <alignment horizontal="center"/>
    </xf>
    <xf numFmtId="0" applyNumberFormat="1" fontId="0" applyFont="1" fillId="0" applyFill="1" borderId="10" applyBorder="1" applyAlignment="1" xfId="0">
      <alignment horizontal="center"/>
    </xf>
    <xf numFmtId="0" applyNumberFormat="1" fontId="0" applyFont="1" fillId="0" applyFill="1" borderId="10" applyBorder="1" xfId="0"/>
    <xf numFmtId="0" applyNumberFormat="1" fontId="0" applyFont="1" fillId="0" applyFill="1" borderId="11" applyBorder="1" applyAlignment="1" xfId="0">
      <alignment horizontal="center"/>
    </xf>
    <xf numFmtId="0" applyNumberFormat="1" fontId="0" applyFont="1" fillId="0" applyFill="1" borderId="11" applyBorder="1" xfId="0"/>
    <xf numFmtId="0" applyNumberFormat="1" fontId="0" applyFont="1" fillId="0" applyFill="1" borderId="12" applyBorder="1" applyAlignment="1" xfId="0">
      <alignment horizontal="center"/>
    </xf>
    <xf numFmtId="0" applyNumberFormat="1" fontId="0" applyFont="1" fillId="0" applyFill="1" borderId="13" applyBorder="1" xfId="0"/>
    <xf numFmtId="0" applyNumberFormat="1" fontId="0" applyFont="1" fillId="0" applyFill="1" borderId="14" applyBorder="1" applyAlignment="1" xfId="0">
      <alignment horizontal="center"/>
    </xf>
    <xf numFmtId="0" applyNumberFormat="1" fontId="0" applyFont="1" fillId="0" applyFill="1" borderId="15" applyBorder="1" xfId="0"/>
    <xf numFmtId="0" applyNumberFormat="1" fontId="0" applyFont="1" fillId="0" applyFill="1" borderId="16" applyBorder="1" applyAlignment="1" xfId="0">
      <alignment horizontal="center"/>
    </xf>
    <xf numFmtId="0" applyNumberFormat="1" fontId="0" applyFont="1" fillId="0" applyFill="1" borderId="17" applyBorder="1" xfId="0"/>
    <xf numFmtId="0" applyNumberFormat="1" fontId="8" applyFont="1" fillId="0" applyFill="1" borderId="16" applyBorder="1" applyAlignment="1" xfId="0">
      <alignment horizontal="center"/>
    </xf>
    <xf numFmtId="0" applyNumberFormat="1" fontId="8" applyFont="1" fillId="0" applyFill="1" borderId="17" applyBorder="1" xfId="0"/>
    <xf numFmtId="0" applyNumberFormat="1" fontId="9" applyFont="1" fillId="0" applyFill="1" borderId="16" applyBorder="1" applyAlignment="1" xfId="0">
      <alignment horizontal="center"/>
    </xf>
    <xf numFmtId="0" applyNumberFormat="1" fontId="9" applyFont="1" fillId="0" applyFill="1" borderId="17" applyBorder="1" xfId="0"/>
    <xf numFmtId="0" applyNumberFormat="1" fontId="1" applyFont="1" fillId="10" applyFill="1" borderId="2" applyBorder="1" applyAlignment="1" applyProtection="1" xfId="0" quotePrefix="1">
      <alignment vertical="bottom"/>
      <protection/>
    </xf>
    <xf numFmtId="0" applyNumberFormat="1" fontId="7" applyFont="1" fillId="10" applyFill="1" borderId="2" applyBorder="1" applyAlignment="1" applyProtection="1" xfId="0" quotePrefix="1">
      <alignment vertical="bottom"/>
      <protection/>
    </xf>
    <xf numFmtId="0" applyNumberFormat="1" fontId="10" applyFont="1" fillId="10" applyFill="1" borderId="1" applyBorder="1" applyAlignment="1" xfId="0">
      <alignment vertical="bottom"/>
    </xf>
    <xf numFmtId="0" applyNumberFormat="1" fontId="10" applyFont="1" fillId="10" applyFill="1" borderId="2" applyBorder="1" applyAlignment="1" applyProtection="1" xfId="0">
      <alignment vertical="bottom"/>
      <protection/>
    </xf>
    <xf numFmtId="0" applyNumberFormat="1" fontId="10" applyFont="1" fillId="10" applyFill="1" borderId="1" applyBorder="1" applyAlignment="1" xfId="0">
      <alignment vertical="bottom" horizontal="center"/>
    </xf>
    <xf numFmtId="0" applyNumberFormat="1" fontId="10" applyFont="1" fillId="10" applyFill="1" borderId="18" applyBorder="1" applyAlignment="1" xfId="0">
      <alignment vertical="bottom"/>
    </xf>
    <xf numFmtId="0" applyNumberFormat="1" fontId="11" applyFont="1" fillId="10" applyFill="1" borderId="1" applyBorder="1" applyAlignment="1" xfId="0">
      <alignment vertical="bottom" horizontal="center"/>
    </xf>
    <xf numFmtId="0" applyNumberFormat="1" fontId="11" applyFont="1" fillId="10" applyFill="1" borderId="18" applyBorder="1" applyAlignment="1" xfId="0">
      <alignment vertical="bottom"/>
    </xf>
    <xf numFmtId="0" applyNumberFormat="1" fontId="12" applyFont="1" fillId="10" applyFill="1" borderId="1" applyBorder="1" applyAlignment="1" xfId="0">
      <alignment vertical="bottom" horizontal="center"/>
    </xf>
    <xf numFmtId="0" applyNumberFormat="1" fontId="12" applyFont="1" fillId="10" applyFill="1" borderId="18" applyBorder="1" applyAlignment="1" xfId="0">
      <alignment vertical="bottom"/>
    </xf>
    <xf numFmtId="0" applyNumberFormat="1" fontId="12" applyFont="1" fillId="11" applyFill="1" borderId="1" applyBorder="1" applyAlignment="1" xfId="0">
      <alignment vertical="bottom" horizontal="center"/>
    </xf>
    <xf numFmtId="0" applyNumberFormat="1" fontId="12" applyFont="1" fillId="11" applyFill="1" borderId="18" applyBorder="1" applyAlignment="1" xfId="0">
      <alignment vertical="bottom"/>
    </xf>
    <xf numFmtId="0" applyNumberFormat="1" fontId="12" applyFont="1" fillId="2" applyFill="1" borderId="1" applyBorder="1" applyAlignment="1" xfId="0">
      <alignment vertical="bottom" horizontal="center"/>
    </xf>
    <xf numFmtId="0" applyNumberFormat="1" fontId="12" applyFont="1" fillId="2" applyFill="1" borderId="18" applyBorder="1" applyAlignment="1" xfId="0">
      <alignment vertical="bottom"/>
    </xf>
    <xf numFmtId="0" applyNumberFormat="1" fontId="13" applyFont="1" fillId="2" applyFill="1" borderId="19" applyBorder="1" applyAlignment="1" xfId="0">
      <alignment horizontal="center"/>
    </xf>
    <xf numFmtId="0" applyNumberFormat="1" fontId="13" applyFont="1" fillId="2" applyFill="1" borderId="20" applyBorder="1" applyAlignment="1" xfId="0">
      <alignment/>
    </xf>
    <xf numFmtId="0" applyNumberFormat="1" fontId="14" applyFont="1" fillId="10" applyFill="1" borderId="21" applyBorder="1" applyAlignment="1" applyProtection="1" xfId="0">
      <alignment/>
      <protection/>
    </xf>
    <xf numFmtId="0" applyNumberFormat="1" fontId="14" applyFont="1" fillId="10" applyFill="1" borderId="19" applyBorder="1" applyAlignment="1" xfId="0">
      <alignment/>
    </xf>
    <xf numFmtId="0" applyNumberFormat="1" fontId="13" applyFont="1" fillId="2" applyFill="1" borderId="19" applyBorder="1" applyAlignment="1" xfId="0">
      <alignment horizontal="center"/>
    </xf>
    <xf numFmtId="0" applyNumberFormat="1" fontId="13" applyFont="1" fillId="2" applyFill="1" borderId="20" applyBorder="1" applyAlignment="1" xfId="0">
      <alignment/>
    </xf>
    <xf numFmtId="0" applyNumberFormat="1" fontId="1" applyFont="1" fillId="2" applyFill="1" borderId="2" applyBorder="1" applyAlignment="1" applyProtection="1" xfId="0">
      <alignment vertical="bottom"/>
      <protection/>
    </xf>
    <xf numFmtId="0" applyNumberFormat="1" fontId="15" applyFont="1" fillId="10" applyFill="1" borderId="2" applyBorder="1" applyAlignment="1" applyProtection="1" xfId="0">
      <alignment vertical="bottom"/>
      <protection/>
    </xf>
    <xf numFmtId="0" applyNumberFormat="1" fontId="12" applyFont="1" fillId="2" applyFill="1" borderId="22" applyBorder="1" applyAlignment="1" xfId="0">
      <alignment/>
    </xf>
    <xf numFmtId="0" applyNumberFormat="1" fontId="7" applyFont="1" fillId="10" applyFill="1" borderId="3" applyBorder="1" applyAlignment="1" applyProtection="1" xfId="0">
      <alignment vertical="bottom"/>
      <protection/>
    </xf>
    <xf numFmtId="0" applyNumberFormat="1" fontId="1" applyFont="1" fillId="10" applyFill="1" borderId="3" applyBorder="1" applyAlignment="1" applyProtection="1" xfId="0">
      <alignment vertical="bottom"/>
      <protection/>
    </xf>
    <xf numFmtId="0" applyNumberFormat="1" fontId="1" applyFont="1" fillId="12" applyFill="1" borderId="2" applyBorder="1" applyAlignment="1" applyProtection="1" xfId="0">
      <alignment vertical="bottom"/>
      <protection/>
    </xf>
    <xf numFmtId="0" applyNumberFormat="1" fontId="16" applyFont="1" fillId="10" applyFill="1" borderId="2" applyBorder="1" applyAlignment="1" applyProtection="1" xfId="0">
      <alignment vertical="bottom"/>
      <protection/>
    </xf>
    <xf numFmtId="0" applyNumberFormat="1" fontId="11" applyFont="1" fillId="10" applyFill="1" borderId="3" applyBorder="1" applyAlignment="1" applyProtection="1" xfId="0">
      <alignment vertical="bottom"/>
      <protection/>
    </xf>
    <xf numFmtId="0" applyNumberFormat="1" fontId="11" applyFont="1" fillId="10" applyFill="1" borderId="2" applyBorder="1" applyAlignment="1" applyProtection="1" xfId="0">
      <alignment vertical="bottom"/>
      <protection/>
    </xf>
    <xf numFmtId="0" applyNumberFormat="1" fontId="17" applyFont="1" fillId="10" applyFill="1" borderId="2" applyBorder="1" applyAlignment="1" applyProtection="1" xfId="0">
      <alignment vertical="bottom"/>
      <protection/>
    </xf>
    <xf numFmtId="0" applyNumberFormat="1" fontId="16" applyFont="1" fillId="10" applyFill="1" borderId="4" applyBorder="1" applyAlignment="1" applyProtection="1" xfId="0">
      <alignment vertical="bottom"/>
      <protection/>
    </xf>
    <xf numFmtId="0" applyNumberFormat="1" fontId="16" applyFont="1" fillId="10" applyFill="1" borderId="23" applyBorder="1" applyAlignment="1" applyProtection="1" xfId="0">
      <alignment vertical="bottom"/>
      <protection/>
    </xf>
    <xf numFmtId="0" applyNumberFormat="1" fontId="18" applyFont="1" fillId="10" applyFill="1" borderId="24" applyBorder="1" applyAlignment="1" applyProtection="1" xfId="0">
      <alignment/>
      <protection/>
    </xf>
    <xf numFmtId="0" applyNumberFormat="1" fontId="18" applyFont="1" fillId="10" applyFill="1" borderId="3" applyBorder="1" applyAlignment="1" applyProtection="1" xfId="0">
      <alignment/>
      <protection/>
    </xf>
    <xf numFmtId="0" applyNumberFormat="1" fontId="18" applyFont="1" fillId="10" applyFill="1" borderId="24" applyBorder="1" applyAlignment="1" applyProtection="1" xfId="0">
      <alignment/>
      <protection/>
    </xf>
    <xf numFmtId="0" applyNumberFormat="1" fontId="19" applyFont="1" fillId="10" applyFill="1" borderId="2" applyBorder="1" applyAlignment="1" applyProtection="1" xfId="0">
      <alignment vertical="bottom"/>
      <protection/>
    </xf>
    <xf numFmtId="0" applyNumberFormat="1" fontId="3" applyFont="1" fillId="13" applyFill="1" borderId="3" applyBorder="1" applyAlignment="1" applyProtection="1" xfId="0">
      <alignment vertical="bottom"/>
      <protection/>
    </xf>
    <xf numFmtId="0" applyNumberFormat="1" fontId="3" applyFont="1" fillId="13" applyFill="1" borderId="5" applyBorder="1" applyAlignment="1" applyProtection="1" xfId="0">
      <alignment vertical="bottom"/>
      <protection/>
    </xf>
    <xf numFmtId="0" applyNumberFormat="1" fontId="3" applyFont="1" fillId="13" applyFill="1" borderId="2" applyBorder="1" applyAlignment="1" applyProtection="1" xfId="0">
      <alignment vertical="bottom"/>
      <protection/>
    </xf>
    <xf numFmtId="9" applyNumberFormat="1" fontId="5" applyFont="1" fillId="14" applyFill="1" borderId="3" applyBorder="1" applyAlignment="1" applyProtection="1" xfId="0">
      <alignment vertical="bottom" horizontal="right"/>
      <protection/>
    </xf>
    <xf numFmtId="165" applyNumberFormat="1" fontId="5" applyFont="1" fillId="14" applyFill="1" borderId="5" applyBorder="1" applyAlignment="1" applyProtection="1" xfId="0">
      <alignment vertical="bottom" horizontal="right"/>
      <protection/>
    </xf>
    <xf numFmtId="0" applyNumberFormat="1" fontId="5" applyFont="1" fillId="14" applyFill="1" borderId="2" applyBorder="1" applyAlignment="1" applyProtection="1" xfId="0">
      <alignment vertical="bottom" horizontal="right"/>
      <protection/>
    </xf>
    <xf numFmtId="0" applyNumberFormat="1" fontId="20" applyFont="1" fillId="3" applyFill="1" borderId="6" applyBorder="1" applyAlignment="1" applyProtection="1" xfId="0">
      <alignment vertical="bottom"/>
      <protection/>
    </xf>
    <xf numFmtId="0" applyNumberFormat="1" fontId="3" applyFont="1" fillId="12" applyFill="1" borderId="3" applyBorder="1" applyAlignment="1" applyProtection="1" xfId="0">
      <alignment vertical="bottom"/>
      <protection/>
    </xf>
    <xf numFmtId="0" applyNumberFormat="1" fontId="3" applyFont="1" fillId="12" applyFill="1" borderId="5" applyBorder="1" applyAlignment="1" applyProtection="1" xfId="0">
      <alignment vertical="bottom"/>
      <protection/>
    </xf>
    <xf numFmtId="0" applyNumberFormat="1" fontId="3" applyFont="1" fillId="12" applyFill="1" borderId="2" applyBorder="1" applyAlignment="1" applyProtection="1" xfId="0">
      <alignment vertical="bottom"/>
      <protection/>
    </xf>
    <xf numFmtId="0" applyNumberFormat="1" fontId="3" applyFont="1" fillId="15" applyFill="1" borderId="3" applyBorder="1" applyAlignment="1" applyProtection="1" xfId="0">
      <alignment vertical="bottom"/>
      <protection/>
    </xf>
    <xf numFmtId="0" applyNumberFormat="1" fontId="3" applyFont="1" fillId="15" applyFill="1" borderId="5" applyBorder="1" applyAlignment="1" applyProtection="1" xfId="0">
      <alignment vertical="bottom"/>
      <protection/>
    </xf>
    <xf numFmtId="0" applyNumberFormat="1" fontId="3" applyFont="1" fillId="15" applyFill="1" borderId="2" applyBorder="1" applyAlignment="1" applyProtection="1" xfId="0">
      <alignment vertical="bottom"/>
      <protection/>
    </xf>
    <xf numFmtId="0" applyNumberFormat="1" fontId="3" applyFont="1" fillId="16" applyFill="1" borderId="3" applyBorder="1" applyAlignment="1" applyProtection="1" xfId="0">
      <alignment vertical="bottom"/>
      <protection/>
    </xf>
    <xf numFmtId="0" applyNumberFormat="1" fontId="3" applyFont="1" fillId="16" applyFill="1" borderId="5" applyBorder="1" applyAlignment="1" applyProtection="1" xfId="0">
      <alignment vertical="bottom"/>
      <protection/>
    </xf>
    <xf numFmtId="0" applyNumberFormat="1" fontId="3" applyFont="1" fillId="16" applyFill="1" borderId="2" applyBorder="1" applyAlignment="1" applyProtection="1" xfId="0">
      <alignment vertical="bottom"/>
      <protection/>
    </xf>
    <xf numFmtId="0" applyNumberFormat="1" fontId="3" applyFont="1" fillId="17" applyFill="1" borderId="3" applyBorder="1" applyAlignment="1" applyProtection="1" xfId="0">
      <alignment vertical="bottom"/>
      <protection/>
    </xf>
    <xf numFmtId="0" applyNumberFormat="1" fontId="3" applyFont="1" fillId="17" applyFill="1" borderId="5" applyBorder="1" applyAlignment="1" applyProtection="1" xfId="0">
      <alignment vertical="bottom"/>
      <protection/>
    </xf>
    <xf numFmtId="0" applyNumberFormat="1" fontId="3" applyFont="1" fillId="17" applyFill="1" borderId="2" applyBorder="1" applyAlignment="1" applyProtection="1" xfId="0">
      <alignment vertical="bottom"/>
      <protection/>
    </xf>
    <xf numFmtId="0" applyNumberFormat="1" fontId="5" applyFont="1" fillId="17" applyFill="1" borderId="3" applyBorder="1" applyAlignment="1" applyProtection="1" xfId="0">
      <alignment vertical="bottom"/>
      <protection/>
    </xf>
    <xf numFmtId="0" applyNumberFormat="1" fontId="5" applyFont="1" fillId="17" applyFill="1" borderId="5" applyBorder="1" applyAlignment="1" applyProtection="1" xfId="0">
      <alignment vertical="bottom"/>
      <protection/>
    </xf>
    <xf numFmtId="0" applyNumberFormat="1" fontId="5" applyFont="1" fillId="17" applyFill="1" borderId="2" applyBorder="1" applyAlignment="1" applyProtection="1" xfId="0">
      <alignment vertical="bottom"/>
      <protection/>
    </xf>
    <xf numFmtId="9" applyNumberFormat="1" fontId="5" applyFont="1" fillId="18" applyFill="1" borderId="3" applyBorder="1" applyAlignment="1" applyProtection="1" xfId="0">
      <alignment vertical="bottom" horizontal="right"/>
      <protection/>
    </xf>
    <xf numFmtId="165" applyNumberFormat="1" fontId="5" applyFont="1" fillId="18" applyFill="1" borderId="5" applyBorder="1" applyAlignment="1" applyProtection="1" xfId="0">
      <alignment vertical="bottom" horizontal="right"/>
      <protection/>
    </xf>
    <xf numFmtId="0" applyNumberFormat="1" fontId="5" applyFont="1" fillId="18" applyFill="1" borderId="2" applyBorder="1" applyAlignment="1" applyProtection="1" xfId="0">
      <alignment vertical="bottom" horizontal="right"/>
      <protection/>
    </xf>
    <xf numFmtId="9" applyNumberFormat="1" fontId="5" applyFont="1" fillId="19" applyFill="1" borderId="3" applyBorder="1" applyAlignment="1" applyProtection="1" xfId="0">
      <alignment vertical="bottom" horizontal="right"/>
      <protection/>
    </xf>
    <xf numFmtId="165" applyNumberFormat="1" fontId="5" applyFont="1" fillId="19" applyFill="1" borderId="5" applyBorder="1" applyAlignment="1" applyProtection="1" xfId="0">
      <alignment vertical="bottom" horizontal="right"/>
      <protection/>
    </xf>
    <xf numFmtId="0" applyNumberFormat="1" fontId="5" applyFont="1" fillId="19" applyFill="1" borderId="2" applyBorder="1" applyAlignment="1" applyProtection="1" xfId="0">
      <alignment vertical="bottom" horizontal="right"/>
      <protection/>
    </xf>
    <xf numFmtId="0" applyNumberFormat="1" fontId="5" applyFont="1" fillId="11" applyFill="1" borderId="3" applyBorder="1" applyAlignment="1" applyProtection="1" xfId="0">
      <alignment vertical="bottom"/>
      <protection/>
    </xf>
    <xf numFmtId="0" applyNumberFormat="1" fontId="5" applyFont="1" fillId="11" applyFill="1" borderId="5" applyBorder="1" applyAlignment="1" applyProtection="1" xfId="0">
      <alignment vertical="bottom"/>
      <protection/>
    </xf>
    <xf numFmtId="0" applyNumberFormat="1" fontId="5" applyFont="1" fillId="11" applyFill="1" borderId="2" applyBorder="1" applyAlignment="1" applyProtection="1" xfId="0">
      <alignment vertical="bottom"/>
      <protection/>
    </xf>
    <xf numFmtId="0" applyNumberFormat="1" fontId="5" applyFont="1" fillId="20" applyFill="1" borderId="3" applyBorder="1" applyAlignment="1" applyProtection="1" xfId="0">
      <alignment vertical="bottom"/>
      <protection/>
    </xf>
    <xf numFmtId="0" applyNumberFormat="1" fontId="5" applyFont="1" fillId="20" applyFill="1" borderId="5" applyBorder="1" applyAlignment="1" applyProtection="1" xfId="0">
      <alignment vertical="bottom"/>
      <protection/>
    </xf>
    <xf numFmtId="0" applyNumberFormat="1" fontId="5" applyFont="1" fillId="20" applyFill="1" borderId="2" applyBorder="1" applyAlignment="1" applyProtection="1" xfId="0">
      <alignment vertical="bottom"/>
      <protection/>
    </xf>
    <xf numFmtId="9" applyNumberFormat="1" fontId="5" applyFont="1" fillId="21" applyFill="1" borderId="3" applyBorder="1" applyAlignment="1" applyProtection="1" xfId="0">
      <alignment vertical="bottom" horizontal="right"/>
      <protection/>
    </xf>
    <xf numFmtId="165" applyNumberFormat="1" fontId="5" applyFont="1" fillId="21" applyFill="1" borderId="5" applyBorder="1" applyAlignment="1" applyProtection="1" xfId="0">
      <alignment vertical="bottom" horizontal="right"/>
      <protection/>
    </xf>
    <xf numFmtId="0" applyNumberFormat="1" fontId="5" applyFont="1" fillId="21" applyFill="1" borderId="2" applyBorder="1" applyAlignment="1" applyProtection="1" xfId="0">
      <alignment vertical="bottom" horizontal="right"/>
      <protection/>
    </xf>
    <xf numFmtId="0" applyNumberFormat="1" fontId="20" applyFont="1" fillId="22" applyFill="1" borderId="6" applyBorder="1" applyAlignment="1" applyProtection="1" xfId="0">
      <alignment vertical="bottom"/>
      <protection/>
    </xf>
    <xf numFmtId="0" applyNumberFormat="1" fontId="21" applyFont="1" fillId="22" applyFill="1" borderId="6" applyBorder="1" applyAlignment="1" applyProtection="1" xfId="0">
      <alignment vertical="bottom"/>
      <protection/>
    </xf>
    <xf numFmtId="0" applyNumberFormat="1" fontId="22" applyFont="1" fillId="10" applyFill="1" borderId="21" applyBorder="1" applyAlignment="1" applyProtection="1" xfId="0">
      <alignment/>
      <protection/>
    </xf>
    <xf numFmtId="0" applyNumberFormat="1" fontId="7" applyFont="1" fillId="10" applyFill="1" borderId="1" applyBorder="1" applyAlignment="1" xfId="0">
      <alignment vertical="bottom"/>
    </xf>
    <xf numFmtId="0" applyNumberFormat="1" fontId="1" applyFont="1" fillId="10" applyFill="1" borderId="25" applyBorder="1" applyAlignment="1" applyProtection="1" xfId="0">
      <alignment vertical="bottom"/>
      <protection/>
    </xf>
    <xf numFmtId="0" applyNumberFormat="1" fontId="16" applyFont="1" fillId="10" applyFill="1" borderId="26" applyBorder="1" applyAlignment="1" applyProtection="1" xfId="0">
      <alignment vertical="bottom"/>
      <protection/>
    </xf>
    <xf numFmtId="0" applyNumberFormat="1" fontId="11" applyFont="1" fillId="10" applyFill="1" borderId="7" applyBorder="1" applyAlignment="1" applyProtection="1" xfId="0">
      <alignment vertical="bottom"/>
      <protection/>
    </xf>
    <xf numFmtId="0" applyNumberFormat="1" fontId="7" applyFont="1" fillId="10" applyFill="1" borderId="4" applyBorder="1" applyAlignment="1" applyProtection="1" xfId="0">
      <alignment vertical="bottom"/>
      <protection/>
    </xf>
    <xf numFmtId="0" applyNumberFormat="1" fontId="7" applyFont="1" fillId="10" applyFill="1" borderId="23" applyBorder="1" applyAlignment="1" applyProtection="1" xfId="0">
      <alignment vertical="bottom"/>
      <protection/>
    </xf>
    <xf numFmtId="0" applyNumberFormat="1" fontId="7" applyFont="1" fillId="10" applyFill="1" borderId="7" applyBorder="1" applyAlignment="1" applyProtection="1" xfId="0">
      <alignment vertical="bottom"/>
      <protection/>
    </xf>
    <xf numFmtId="0" applyNumberFormat="1" fontId="7" applyFont="1" fillId="10" applyFill="1" borderId="27" applyBorder="1" applyAlignment="1" applyProtection="1" xfId="0">
      <alignment vertical="bottom"/>
      <protection/>
    </xf>
    <xf numFmtId="0" applyNumberFormat="1" fontId="7" applyFont="1" fillId="10" applyFill="1" borderId="28" applyBorder="1" applyAlignment="1" applyProtection="1" xfId="0">
      <alignment vertical="bottom"/>
      <protection/>
    </xf>
    <xf numFmtId="0" applyNumberFormat="1" fontId="23" applyFont="1" fillId="10" applyFill="1" borderId="23" applyBorder="1" applyAlignment="1" applyProtection="1" xfId="0">
      <alignment vertical="bottom"/>
      <protection/>
    </xf>
    <xf numFmtId="0" applyNumberFormat="1" fontId="23" applyFont="1" fillId="10" applyFill="1" borderId="26" applyBorder="1" applyAlignment="1" applyProtection="1" xfId="0">
      <alignment vertical="bottom"/>
      <protection/>
    </xf>
    <xf numFmtId="0" applyNumberFormat="1" fontId="1" applyFont="1" fillId="10" applyFill="1" borderId="29" applyBorder="1" applyAlignment="1" applyProtection="1" xfId="0">
      <alignment vertical="bottom"/>
      <protection/>
    </xf>
    <xf numFmtId="0" applyNumberFormat="1" fontId="24" applyFont="1" fillId="0" applyFill="1" borderId="30" applyBorder="1" applyAlignment="1" xfId="0">
      <alignment vertical="bottom"/>
    </xf>
    <xf numFmtId="10" applyNumberFormat="1" fontId="24" applyFont="1" fillId="0" applyFill="1" borderId="30" applyBorder="1" applyAlignment="1" xfId="0">
      <alignment vertical="bottom"/>
    </xf>
    <xf numFmtId="3" applyNumberFormat="1" fontId="24" applyFont="1" fillId="0" applyFill="1" borderId="30" applyBorder="1" applyAlignment="1" xfId="0">
      <alignment vertical="bottom"/>
    </xf>
    <xf numFmtId="0" applyNumberFormat="1" fontId="24" applyFont="1" fillId="0" applyFill="1" borderId="6" applyBorder="1" applyAlignment="1" applyProtection="1" xfId="0">
      <alignment vertical="bottom"/>
      <protection/>
    </xf>
    <xf numFmtId="10" applyNumberFormat="1" fontId="24" applyFont="1" fillId="0" applyFill="1" borderId="6" applyBorder="1" applyAlignment="1" applyProtection="1" xfId="0">
      <alignment vertical="bottom"/>
      <protection/>
    </xf>
    <xf numFmtId="3" applyNumberFormat="1" fontId="24" applyFont="1" fillId="0" applyFill="1" borderId="6" applyBorder="1" applyAlignment="1" applyProtection="1" xfId="0">
      <alignment vertical="bottom"/>
      <protection/>
    </xf>
    <xf numFmtId="0" applyNumberFormat="1" fontId="25" applyFont="1" fillId="0" applyFill="1" borderId="6" applyBorder="1" applyAlignment="1" applyProtection="1" xfId="0">
      <alignment vertical="bottom"/>
      <protection/>
    </xf>
    <xf numFmtId="0" applyNumberFormat="1" fontId="25" applyFont="1" fillId="21" applyFill="1" borderId="6" applyBorder="1" applyAlignment="1" applyProtection="1" xfId="0">
      <alignment vertical="bottom"/>
      <protection/>
    </xf>
    <xf numFmtId="0" applyNumberFormat="1" fontId="26" applyFont="1" fillId="21" applyFill="1" borderId="6" applyBorder="1" applyAlignment="1" applyProtection="1" xfId="0">
      <alignment vertical="bottom"/>
      <protection/>
    </xf>
    <xf numFmtId="10" applyNumberFormat="1" fontId="24" applyFont="1" fillId="4" applyFill="1" borderId="6" applyBorder="1" applyAlignment="1" applyProtection="1" xfId="0">
      <alignment vertical="bottom"/>
      <protection/>
    </xf>
    <xf numFmtId="3" applyNumberFormat="1" fontId="24" applyFont="1" fillId="4" applyFill="1" borderId="6" applyBorder="1" applyAlignment="1" applyProtection="1" xfId="0">
      <alignment vertical="bottom"/>
      <protection/>
    </xf>
    <xf numFmtId="0" applyNumberFormat="1" fontId="24" applyFont="1" fillId="4" applyFill="1" borderId="6" applyBorder="1" applyAlignment="1" applyProtection="1" xfId="0">
      <alignment vertical="bottom"/>
      <protection/>
    </xf>
    <xf numFmtId="0" applyNumberFormat="1" fontId="27" applyFont="1" fillId="0" applyFill="1" borderId="30" applyBorder="1" applyAlignment="1" xfId="0">
      <alignment vertical="bottom"/>
    </xf>
    <xf numFmtId="0" applyNumberFormat="1" fontId="28" applyFont="1" fillId="21" applyFill="1" borderId="6" applyBorder="1" applyAlignment="1" applyProtection="1" xfId="0">
      <alignment vertical="bottom"/>
      <protection/>
    </xf>
    <xf numFmtId="10" applyNumberFormat="1" fontId="27" applyFont="1" fillId="4" applyFill="1" borderId="6" applyBorder="1" applyAlignment="1" applyProtection="1" xfId="0">
      <alignment vertical="bottom"/>
      <protection/>
    </xf>
    <xf numFmtId="3" applyNumberFormat="1" fontId="27" applyFont="1" fillId="4" applyFill="1" borderId="6" applyBorder="1" applyAlignment="1" applyProtection="1" xfId="0">
      <alignment vertical="bottom"/>
      <protection/>
    </xf>
    <xf numFmtId="0" applyNumberFormat="1" fontId="27" applyFont="1" fillId="4" applyFill="1" borderId="6" applyBorder="1" applyAlignment="1" applyProtection="1" xfId="0">
      <alignment vertical="bottom"/>
      <protection/>
    </xf>
    <xf numFmtId="0" applyNumberFormat="1" fontId="27" applyFont="1" fillId="0" applyFill="1" borderId="31" applyBorder="1" applyAlignment="1" applyProtection="1" xfId="0">
      <alignment vertical="bottom"/>
      <protection/>
    </xf>
    <xf numFmtId="0" applyNumberFormat="1" fontId="27" applyFont="1" fillId="0" applyFill="1" borderId="32" applyBorder="1" applyAlignment="1" applyProtection="1" xfId="0">
      <alignment vertical="bottom"/>
      <protection/>
    </xf>
    <xf numFmtId="0" applyNumberFormat="1" fontId="27" applyFont="1" fillId="0" applyFill="1" borderId="33" applyBorder="1" applyAlignment="1" applyProtection="1" xfId="0">
      <alignment vertical="bottom"/>
      <protection/>
    </xf>
    <xf numFmtId="0" applyNumberFormat="1" fontId="27" applyFont="1" fillId="0" applyFill="1" borderId="6" applyBorder="1" applyAlignment="1" applyProtection="1" xfId="0">
      <alignment vertical="bottom"/>
      <protection/>
    </xf>
    <xf numFmtId="0" applyNumberFormat="1" fontId="27" applyFont="1" fillId="11" applyFill="1" borderId="33" applyBorder="1" applyAlignment="1" applyProtection="1" xfId="0">
      <alignment vertical="bottom"/>
      <protection/>
    </xf>
    <xf numFmtId="0" applyNumberFormat="1" fontId="29" applyFont="1" fillId="11" applyFill="1" borderId="33" applyBorder="1" applyAlignment="1" applyProtection="1" xfId="0">
      <alignment vertical="bottom"/>
      <protection/>
    </xf>
    <xf numFmtId="0" applyNumberFormat="1" fontId="27" applyFont="1" fillId="23" applyFill="1" borderId="30" applyBorder="1" applyAlignment="1" xfId="0">
      <alignment vertical="bottom"/>
    </xf>
    <xf numFmtId="0" applyNumberFormat="1" fontId="29" applyFont="1" fillId="23" applyFill="1" borderId="30" applyBorder="1" applyAlignment="1" xfId="0">
      <alignment vertical="bottom"/>
    </xf>
    <xf numFmtId="0" applyNumberFormat="1" fontId="27" applyFont="1" fillId="22" applyFill="1" borderId="30" applyBorder="1" applyAlignment="1" xfId="0">
      <alignment vertical="bottom"/>
    </xf>
    <xf numFmtId="0" applyNumberFormat="1" fontId="29" applyFont="1" fillId="22" applyFill="1" borderId="30" applyBorder="1" applyAlignment="1" xfId="0">
      <alignment vertical="bottom"/>
    </xf>
    <xf numFmtId="1" applyNumberFormat="1" fontId="27" applyFont="1" fillId="0" applyFill="1" borderId="6" applyBorder="1" applyAlignment="1" applyProtection="1" xfId="0">
      <alignment vertical="bottom"/>
      <protection/>
    </xf>
    <xf numFmtId="1" applyNumberFormat="1" fontId="27" applyFont="1" fillId="0" applyFill="1" borderId="30" applyBorder="1" applyAlignment="1" xfId="0">
      <alignment vertical="bottom"/>
    </xf>
    <xf numFmtId="165" applyNumberFormat="1" fontId="27" applyFont="1" fillId="0" applyFill="1" borderId="6" applyBorder="1" applyAlignment="1" applyProtection="1" xfId="0">
      <alignment vertical="bottom"/>
      <protection/>
    </xf>
    <xf numFmtId="165" applyNumberFormat="1" fontId="27" applyFont="1" fillId="0" applyFill="1" borderId="30" applyBorder="1" applyAlignment="1" xfId="0">
      <alignment vertical="bottom"/>
    </xf>
    <xf numFmtId="3" applyNumberFormat="1" fontId="27" applyFont="1" fillId="0" applyFill="1" borderId="6" applyBorder="1" applyAlignment="1" applyProtection="1" xfId="0">
      <alignment vertical="bottom"/>
      <protection/>
    </xf>
    <xf numFmtId="3" applyNumberFormat="1" fontId="27" applyFont="1" fillId="0" applyFill="1" borderId="30" applyBorder="1" applyAlignment="1" xfId="0">
      <alignment vertical="bottom"/>
    </xf>
    <xf numFmtId="3" applyNumberFormat="1" fontId="27" applyFont="1" fillId="0" applyFill="1" borderId="34" applyBorder="1" applyAlignment="1" applyProtection="1" xfId="0">
      <alignment vertical="bottom"/>
      <protection/>
    </xf>
    <xf numFmtId="3" applyNumberFormat="1" fontId="27" applyFont="1" fillId="0" applyFill="1" borderId="35" applyBorder="1" applyAlignment="1" applyProtection="1" xfId="0">
      <alignment vertical="bottom"/>
      <protection/>
    </xf>
    <xf numFmtId="0" applyNumberFormat="1" fontId="29" applyFont="1" fillId="11" applyFill="1" borderId="36" applyBorder="1" applyAlignment="1" applyProtection="1" xfId="0">
      <alignment vertical="bottom"/>
      <protection/>
    </xf>
    <xf numFmtId="0" applyNumberFormat="1" fontId="29" applyFont="1" fillId="23" applyFill="1" borderId="6" applyBorder="1" applyAlignment="1" xfId="0">
      <alignment vertical="bottom"/>
    </xf>
    <xf numFmtId="0" applyNumberFormat="1" fontId="29" applyFont="1" fillId="23" applyFill="1" borderId="37" applyBorder="1" applyAlignment="1" xfId="0">
      <alignment vertical="bottom"/>
    </xf>
    <xf numFmtId="0" applyNumberFormat="1" fontId="29" applyFont="1" fillId="22" applyFill="1" borderId="6" applyBorder="1" applyAlignment="1" xfId="0">
      <alignment vertical="bottom"/>
    </xf>
    <xf numFmtId="3" applyNumberFormat="1" fontId="27" applyFont="1" fillId="0" applyFill="1" borderId="38" applyBorder="1" applyAlignment="1" applyProtection="1" xfId="0">
      <alignment vertical="bottom"/>
      <protection/>
    </xf>
    <xf numFmtId="3" applyNumberFormat="1" fontId="27" applyFont="1" fillId="0" applyFill="1" borderId="39" applyBorder="1" applyAlignment="1" applyProtection="1" xfId="0">
      <alignment vertical="bottom"/>
      <protection/>
    </xf>
    <xf numFmtId="0" applyNumberFormat="1" fontId="29" applyFont="1" fillId="23" applyFill="1" borderId="36" applyBorder="1" applyAlignment="1" xfId="0">
      <alignment vertical="bottom"/>
    </xf>
    <xf numFmtId="3" applyNumberFormat="1" fontId="27" applyFont="1" fillId="0" applyFill="1" borderId="40" applyBorder="1" applyAlignment="1" applyProtection="1" xfId="0">
      <alignment vertical="bottom"/>
      <protection/>
    </xf>
    <xf numFmtId="3" applyNumberFormat="1" fontId="27" applyFont="1" fillId="0" applyFill="1" borderId="41" applyBorder="1" applyAlignment="1" applyProtection="1" xfId="0">
      <alignment vertical="bottom"/>
      <protection/>
    </xf>
    <xf numFmtId="3" applyNumberFormat="1" fontId="30" applyFont="1" fillId="0" applyFill="1" borderId="3" applyBorder="1" applyAlignment="1" applyProtection="1" xfId="0">
      <alignment/>
      <protection/>
    </xf>
    <xf numFmtId="3" applyNumberFormat="1" fontId="30" applyFont="1" fillId="0" applyFill="1" borderId="5" applyBorder="1" applyAlignment="1" applyProtection="1" xfId="0">
      <alignment/>
      <protection/>
    </xf>
    <xf numFmtId="3" applyNumberFormat="1" fontId="30" applyFont="1" fillId="0" applyFill="1" borderId="42" applyBorder="1" applyAlignment="1" applyProtection="1" xfId="0">
      <alignment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drawings/_rels/drawing3.xml.rels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142875</xdr:rowOff>
    </xdr:from>
    <xdr:ext cx="457200" cy="371475"/>
    <xdr:clientData/>
  </xdr:oneCellAnchor>
  <xdr:oneCellAnchor>
    <xdr:from>
      <xdr:col>0</xdr:col>
      <xdr:colOff>133350</xdr:colOff>
      <xdr:row>4</xdr:row>
      <xdr:rowOff>104775</xdr:rowOff>
    </xdr:from>
    <xdr:ext cx="457200" cy="400050"/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0750" cy="1885950"/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114300</xdr:rowOff>
    </xdr:from>
    <xdr:ext cx="1676400" cy="1638300"/>
    <xdr:pic>
      <xdr:nvPicPr>
        <xdr:cNvPr id="0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14300"/>
          <a:ext cx="1676400" cy="16383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66950" cy="685800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266950" cy="6858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66950" cy="685800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266950" cy="6858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2667000" cy="1447800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" y="0"/>
          <a:ext cx="2667000" cy="14478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2667000" cy="1447800"/>
    <xdr:pic>
      <xdr:nvPicPr>
        <xdr:cNvPr id="1" name="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" y="0"/>
          <a:ext cx="2667000" cy="1447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8B"/>
  </sheetPr>
  <dimension ref="A1"/>
  <sheetViews>
    <sheetView workbookViewId="0" topLeftCell="A1">
      <selection activeCell="B14" activeCellId="0" sqref="B14"/>
    </sheetView>
  </sheetViews>
  <sheetFormatPr defaultRowHeight="15" x14ac:dyDescent="0.25" outlineLevelRow="0" outlineLevelCol="0" defaultColWidth="9.14062"/>
  <cols>
    <col min="1" max="1" width="9.14062" style="43"/>
    <col min="2" max="2" width="9.14062" style="44"/>
    <col min="3" max="16384" width="9.14062" style="43"/>
  </cols>
  <sheetData>
    <row r="2">
      <c r="A2" s="80" t="s">
        <v>12</v>
      </c>
      <c r="B2" s="81"/>
    </row>
    <row r="3" customFormat="1" s="43">
      <c r="B3" s="45" t="s">
        <v>5</v>
      </c>
    </row>
    <row r="4" customFormat="1" s="43">
      <c r="B4" s="45" t="s">
        <v>6</v>
      </c>
    </row>
    <row r="6" customFormat="1" s="43">
      <c r="B6" s="45" t="s">
        <v>7</v>
      </c>
    </row>
    <row r="7" customFormat="1" s="43">
      <c r="B7" s="45" t="s">
        <v>8</v>
      </c>
    </row>
    <row r="8" customFormat="1" s="43">
      <c r="B8" s="45"/>
    </row>
    <row r="9" customFormat="1" s="43">
      <c r="A9" s="80" t="s">
        <v>39</v>
      </c>
      <c r="B9" s="81"/>
    </row>
    <row r="10" customFormat="1" s="43">
      <c r="A10" s="138" t="s">
        <v>50</v>
      </c>
      <c r="B10" s="45" t="s">
        <v>43</v>
      </c>
    </row>
    <row r="11" customFormat="1" s="43">
      <c r="A11" s="79"/>
      <c r="B11" s="137" t="s">
        <v>45</v>
      </c>
    </row>
    <row r="12" customFormat="1" s="43">
      <c r="B12" s="45" t="s">
        <v>48</v>
      </c>
    </row>
    <row r="13">
      <c r="B13" s="45" t="s">
        <v>49</v>
      </c>
    </row>
    <row r="14">
      <c r="B14" s="45"/>
    </row>
    <row r="15">
      <c r="A15" s="138" t="s">
        <v>50</v>
      </c>
      <c r="B15" s="45" t="s">
        <v>52</v>
      </c>
    </row>
    <row r="16">
      <c r="B16" s="45" t="s">
        <v>54</v>
      </c>
    </row>
    <row r="17">
      <c r="B17" s="142" t="s">
        <v>55</v>
      </c>
    </row>
    <row r="18">
      <c r="B18" s="146" t="s">
        <v>56</v>
      </c>
    </row>
    <row r="19">
      <c r="B19" s="145" t="s">
        <v>57</v>
      </c>
    </row>
    <row r="20">
      <c r="B20" s="148" t="s">
        <v>60</v>
      </c>
    </row>
    <row r="21">
      <c r="B21" s="145" t="s">
        <v>61</v>
      </c>
      <c r="C21" s="149"/>
    </row>
    <row r="22">
      <c r="B22" s="145" t="s">
        <v>62</v>
      </c>
      <c r="C22" s="149"/>
    </row>
    <row r="23">
      <c r="B23" s="143"/>
    </row>
    <row r="24">
      <c r="A24" s="80" t="s">
        <v>11</v>
      </c>
      <c r="B24" s="81"/>
    </row>
    <row r="25">
      <c r="B25" s="63" t="s">
        <v>16</v>
      </c>
    </row>
    <row r="27">
      <c r="B27" s="78"/>
      <c r="C27" s="79"/>
    </row>
    <row r="28">
      <c r="A28" s="76" t="s">
        <v>17</v>
      </c>
      <c r="B28" s="84"/>
    </row>
    <row r="29">
      <c r="B29" s="89" t="s">
        <v>18</v>
      </c>
      <c r="C29" s="86"/>
    </row>
    <row r="30">
      <c r="B30" s="92" t="s">
        <v>20</v>
      </c>
    </row>
    <row r="31">
      <c r="B31" s="92"/>
    </row>
    <row r="32">
      <c r="B32" s="94" t="s">
        <v>21</v>
      </c>
      <c r="C32" s="86"/>
    </row>
    <row r="33">
      <c r="B33" s="93" t="s">
        <v>22</v>
      </c>
    </row>
    <row r="34">
      <c r="B34" s="92" t="s">
        <v>23</v>
      </c>
    </row>
    <row r="35">
      <c r="B35" s="92"/>
    </row>
    <row r="36">
      <c r="B36" s="96" t="s">
        <v>24</v>
      </c>
      <c r="C36" s="86"/>
    </row>
    <row r="37">
      <c r="B37" s="88" t="s">
        <v>29</v>
      </c>
    </row>
    <row r="39">
      <c r="B39" s="96" t="s">
        <v>30</v>
      </c>
    </row>
    <row r="40">
      <c r="B40" s="88" t="s">
        <v>31</v>
      </c>
    </row>
    <row r="41">
      <c r="B41" s="97" t="s">
        <v>32</v>
      </c>
    </row>
    <row r="43">
      <c r="B43" s="96" t="s">
        <v>33</v>
      </c>
    </row>
    <row r="44">
      <c r="B44" s="88" t="s">
        <v>36</v>
      </c>
    </row>
    <row r="45">
      <c r="B45" s="97" t="s">
        <v>37</v>
      </c>
    </row>
  </sheetData>
  <mergeCells count="4">
    <mergeCell ref="A2:B2"/>
    <mergeCell ref="A9:B9"/>
    <mergeCell ref="A24:B24"/>
    <mergeCell ref="A28:B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FFFF"/>
  </sheetPr>
  <dimension ref="A1"/>
  <sheetViews>
    <sheetView workbookViewId="0" topLeftCell="A1">
      <selection activeCell="B24" activeCellId="0" sqref="B24"/>
    </sheetView>
  </sheetViews>
  <sheetFormatPr defaultRowHeight="15" x14ac:dyDescent="0.25" outlineLevelRow="0" outlineLevelCol="0" defaultColWidth="9.14062"/>
  <cols>
    <col min="1" max="1" width="26.8555" style="4" customWidth="1"/>
    <col min="2" max="2" width="9.85547" style="4" customWidth="1" bestFit="1"/>
    <col min="3" max="16384" width="9.14062" style="4"/>
  </cols>
  <sheetData>
    <row r="8">
      <c r="A8" s="21" t="s">
        <v>0</v>
      </c>
      <c r="B8" s="30">
        <v>5E-2</v>
      </c>
    </row>
    <row r="9">
      <c r="A9" s="22" t="s">
        <v>1</v>
      </c>
      <c r="B9" s="31">
        <v>8000</v>
      </c>
    </row>
    <row r="10">
      <c r="A10" s="23" t="s">
        <v>2</v>
      </c>
      <c r="B10" s="32">
        <v>60</v>
      </c>
    </row>
    <row r="13">
      <c r="A13" s="33" t="s">
        <v>4</v>
      </c>
      <c r="B13" s="19">
        <f>PMT(B8/12,60,-B9) </f>
        <v>150.96986915208794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 topLeftCell="A1">
      <selection activeCell="A24" activeCellId="0" sqref="A24"/>
    </sheetView>
  </sheetViews>
  <sheetFormatPr defaultRowHeight="15" x14ac:dyDescent="0.25" outlineLevelRow="0" outlineLevelCol="0" defaultColWidth="9.14062"/>
  <cols>
    <col min="1" max="1" width="26.8555" style="4" customWidth="1"/>
    <col min="2" max="2" width="9.85547" style="4" customWidth="1" bestFit="1"/>
    <col min="3" max="16384" width="9.14062" style="4"/>
  </cols>
  <sheetData>
    <row r="8">
      <c r="A8" s="98" t="s">
        <v>0</v>
      </c>
      <c r="B8" s="101"/>
    </row>
    <row r="9">
      <c r="A9" s="99" t="s">
        <v>1</v>
      </c>
      <c r="B9" s="102"/>
    </row>
    <row r="10">
      <c r="A10" s="100" t="s">
        <v>2</v>
      </c>
      <c r="B10" s="103"/>
    </row>
    <row r="13">
      <c r="A13" s="104" t="s">
        <v>4</v>
      </c>
      <c r="B13" s="1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workbookViewId="0" topLeftCell="A1">
      <selection activeCell="B10" activeCellId="0" sqref="B10"/>
    </sheetView>
  </sheetViews>
  <sheetFormatPr defaultRowHeight="15" x14ac:dyDescent="0.25" outlineLevelRow="0" outlineLevelCol="0" defaultColWidth="9.14062"/>
  <cols>
    <col min="1" max="1" width="26.8555" style="4" customWidth="1"/>
    <col min="2" max="2" width="9.85547" style="4" customWidth="1" bestFit="1"/>
    <col min="3" max="16384" width="9.14062" style="4"/>
  </cols>
  <sheetData>
    <row r="5">
      <c r="A5" s="129" t="s">
        <v>0</v>
      </c>
      <c r="B5" s="132">
        <v>0.12000000000000001</v>
      </c>
    </row>
    <row r="6">
      <c r="A6" s="130" t="s">
        <v>1</v>
      </c>
      <c r="B6" s="133">
        <v>34000</v>
      </c>
    </row>
    <row r="7">
      <c r="A7" s="131" t="s">
        <v>2</v>
      </c>
      <c r="B7" s="134">
        <v>3</v>
      </c>
    </row>
    <row r="10">
      <c r="A10" s="136" t="s">
        <v>38</v>
      </c>
      <c r="B10" s="19">
        <f>PMT(B5,B7,-B6) </f>
        <v>14155.865339023225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 topLeftCell="A1">
      <selection activeCell="A24" activeCellId="0" sqref="A24"/>
    </sheetView>
  </sheetViews>
  <sheetFormatPr defaultRowHeight="15" x14ac:dyDescent="0.25" outlineLevelRow="0" outlineLevelCol="0" defaultColWidth="9.14062"/>
  <cols>
    <col min="1" max="1" width="26.8555" style="4" customWidth="1"/>
    <col min="2" max="2" width="9.85547" style="4" customWidth="1" bestFit="1"/>
    <col min="3" max="16384" width="9.14062" style="4"/>
  </cols>
  <sheetData>
    <row r="5">
      <c r="A5" s="129" t="s">
        <v>0</v>
      </c>
      <c r="B5" s="132"/>
    </row>
    <row r="6">
      <c r="A6" s="130" t="s">
        <v>1</v>
      </c>
      <c r="B6" s="133"/>
    </row>
    <row r="7">
      <c r="A7" s="131" t="s">
        <v>2</v>
      </c>
      <c r="B7" s="134"/>
    </row>
    <row r="10">
      <c r="A10" s="136" t="s">
        <v>38</v>
      </c>
      <c r="B10" s="1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2060"/>
  </sheetPr>
  <sheetViews>
    <sheetView workbookViewId="0" topLeftCell="A1" showGridLines="false">
      <selection activeCell="B11" activeCellId="0" sqref="B11"/>
    </sheetView>
  </sheetViews>
  <sheetFormatPr defaultRowHeight="15" outlineLevelRow="0" outlineLevelCol="0"/>
  <cols>
    <col min="1" max="1" width="24.4258" style="162" customWidth="1"/>
    <col min="2" max="2" width="15.2852" style="162" customWidth="1"/>
    <col min="3" max="16384" width="9.14062" style="162"/>
  </cols>
  <sheetData>
    <row r="9" customFormat="1" s="162">
      <c r="A9" s="163" t="s">
        <v>18</v>
      </c>
      <c r="B9" s="164">
        <v>0.13</v>
      </c>
    </row>
    <row r="10" customFormat="1" s="162">
      <c r="A10" s="163" t="s">
        <v>64</v>
      </c>
      <c r="B10" s="165">
        <v>16000</v>
      </c>
    </row>
    <row r="11" customFormat="1" s="162">
      <c r="A11" s="163" t="s">
        <v>65</v>
      </c>
      <c r="B11" s="166">
        <v>2</v>
      </c>
    </row>
    <row r="15" customFormat="1" s="162">
      <c r="A15" s="185" t="s">
        <v>66</v>
      </c>
      <c r="B15" s="190">
        <f>PMT(B9/12,B11*12,-B10) </f>
        <v>760.6691614152212</v>
      </c>
    </row>
    <row r="16">
      <c r="A16" s="191" t="s">
        <v>67</v>
      </c>
      <c r="B16" s="193">
        <f>B15*24</f>
        <v>18256.059873965307</v>
      </c>
    </row>
    <row r="17">
      <c r="A17" s="188" t="s">
        <v>68</v>
      </c>
      <c r="B17" s="189">
        <f>B16-B10</f>
        <v>2256.059873965307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2060"/>
  </sheetPr>
  <sheetViews>
    <sheetView workbookViewId="0" tabSelected="true" topLeftCell="A1" showGridLines="false">
      <selection activeCell="B20" activeCellId="0" sqref="B20"/>
    </sheetView>
  </sheetViews>
  <sheetFormatPr defaultRowHeight="15" outlineLevelRow="0" outlineLevelCol="0" defaultColWidth="9.14062"/>
  <cols>
    <col min="1" max="1" width="24.4258" style="162" customWidth="1"/>
    <col min="2" max="2" width="15.2852" style="162" customWidth="1"/>
    <col min="3" max="16384" width="9.14062" style="162"/>
  </cols>
  <sheetData>
    <row r="9" customFormat="1" s="162">
      <c r="A9" s="163" t="s">
        <v>18</v>
      </c>
      <c r="B9" s="164"/>
    </row>
    <row r="10" customFormat="1" s="162">
      <c r="A10" s="163" t="s">
        <v>64</v>
      </c>
      <c r="B10" s="165"/>
    </row>
    <row r="11" customFormat="1" s="162">
      <c r="A11" s="163" t="s">
        <v>65</v>
      </c>
      <c r="B11" s="166"/>
    </row>
    <row r="15" customFormat="1" s="162">
      <c r="A15" s="185" t="s">
        <v>66</v>
      </c>
      <c r="B15" s="194"/>
    </row>
    <row r="16">
      <c r="A16" s="191" t="s">
        <v>67</v>
      </c>
      <c r="B16" s="195"/>
    </row>
    <row r="17">
      <c r="A17" s="188" t="s">
        <v>68</v>
      </c>
      <c r="B17" s="196"/>
    </row>
  </sheetData>
  <sheetProtection sheet="0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2020-12-23T10:28:45Z</dcterms:created>
  <dcterms:modified xsi:type="dcterms:W3CDTF">2020-12-23T11:47:18Z</dcterms:modified>
</cp:coreProperties>
</file>